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875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'Лист1'!$A$1:$J$25</definedName>
  </definedNames>
  <calcPr fullCalcOnLoad="1" refMode="R1C1"/>
</workbook>
</file>

<file path=xl/sharedStrings.xml><?xml version="1.0" encoding="utf-8"?>
<sst xmlns="http://schemas.openxmlformats.org/spreadsheetml/2006/main" count="99" uniqueCount="68">
  <si>
    <t>НАИМЕНОВАНИЕ</t>
  </si>
  <si>
    <t>Бутылка</t>
  </si>
  <si>
    <t xml:space="preserve">Емк. л </t>
  </si>
  <si>
    <t>Кол-во в кор.</t>
  </si>
  <si>
    <t>евробордо</t>
  </si>
  <si>
    <t>Цена,евро</t>
  </si>
  <si>
    <t xml:space="preserve">Вино красное наливом </t>
  </si>
  <si>
    <t>Вино белое наливом</t>
  </si>
  <si>
    <t>24тыс.л.</t>
  </si>
  <si>
    <t>0,30евр./л.</t>
  </si>
  <si>
    <t>Виноматериал сухой красный и белый разных сортов, флекситанк</t>
  </si>
  <si>
    <t xml:space="preserve">Серия бутылированных вин Грумьер (Кастилья-ла-Манча, Испания)     </t>
  </si>
  <si>
    <t>Grumier, Denominación de Origen- Грумьер, Контролируемое по происхождению</t>
  </si>
  <si>
    <t>0,80 евро</t>
  </si>
  <si>
    <t>Креп.%</t>
  </si>
  <si>
    <t>Тип вина</t>
  </si>
  <si>
    <t>Сорт винограда</t>
  </si>
  <si>
    <t>11-13,5%</t>
  </si>
  <si>
    <t>белое сух.</t>
  </si>
  <si>
    <t>Аирен</t>
  </si>
  <si>
    <t>Грумьер Аирен</t>
  </si>
  <si>
    <t>Грумьер Совиньон Бланк</t>
  </si>
  <si>
    <t>Совиньон</t>
  </si>
  <si>
    <t>Грумьер Шардоне</t>
  </si>
  <si>
    <t>Шардоне</t>
  </si>
  <si>
    <t>Грумьер Росадо</t>
  </si>
  <si>
    <t>розов. Сух.</t>
  </si>
  <si>
    <t>Сенсибель/Шираз</t>
  </si>
  <si>
    <t>Грумьер Темпранильо</t>
  </si>
  <si>
    <t>красное сух.</t>
  </si>
  <si>
    <t xml:space="preserve">Сенсибель </t>
  </si>
  <si>
    <t>Грумьер Ширах</t>
  </si>
  <si>
    <t>Шираз</t>
  </si>
  <si>
    <t>Грумьер Вердего</t>
  </si>
  <si>
    <t>Вердего</t>
  </si>
  <si>
    <t>Грумьер Бланко</t>
  </si>
  <si>
    <t>Вердего/Совиньон</t>
  </si>
  <si>
    <t>Грумьер Тинто</t>
  </si>
  <si>
    <t>Сенсибель</t>
  </si>
  <si>
    <t>Грумьер Мерло</t>
  </si>
  <si>
    <t>Мерло</t>
  </si>
  <si>
    <t>Грумьер Каберне</t>
  </si>
  <si>
    <t>Каберне</t>
  </si>
  <si>
    <t xml:space="preserve">                              Ген. Директор: Juan Ramon Suarez Terol                                                                                                 </t>
  </si>
  <si>
    <r>
      <t xml:space="preserve">                                     Контактное лицо на русском</t>
    </r>
    <r>
      <rPr>
        <b/>
        <sz val="11"/>
        <rFont val="Times New Roman Cyr"/>
        <family val="1"/>
      </rPr>
      <t>: Юрий Тростянчук</t>
    </r>
  </si>
  <si>
    <t xml:space="preserve">                                     Адрес: Velazquez 86B, Madrid 28006, España</t>
  </si>
  <si>
    <t xml:space="preserve">                              Телефон: (0034) 91 1851854 / Moб. (0034)676 205 870 / Еmail:  globalresearchco@ymail.com                                                                     </t>
  </si>
  <si>
    <t>** Минимальная партия- контейнер 20"</t>
  </si>
  <si>
    <t>*  В зависимости от размера заказа возможен торг.</t>
  </si>
  <si>
    <r>
      <t xml:space="preserve">         </t>
    </r>
    <r>
      <rPr>
        <b/>
        <sz val="20"/>
        <color indexed="16"/>
        <rFont val="Arial Cyr"/>
        <family val="0"/>
      </rPr>
      <t>Global Research Consulting S.L.</t>
    </r>
  </si>
  <si>
    <t>Кислотн. гр./л.</t>
  </si>
  <si>
    <t>от 1,00 евр.</t>
  </si>
  <si>
    <t>от 1,10 евр.</t>
  </si>
  <si>
    <t>от 1,20 евр.</t>
  </si>
  <si>
    <t xml:space="preserve">Серия бутылированных игристых вин Алькардет (Кастилья-ла-Манча, Испания)     </t>
  </si>
  <si>
    <t>Алькардет Брут</t>
  </si>
  <si>
    <t>Аир./Сов./Макабео</t>
  </si>
  <si>
    <t xml:space="preserve"> 1,90 евр.</t>
  </si>
  <si>
    <t xml:space="preserve"> 2,60 евр.</t>
  </si>
  <si>
    <t xml:space="preserve"> 1,20 евр.</t>
  </si>
  <si>
    <t>Алькаpдет Brut Reserva</t>
  </si>
  <si>
    <t>Алькардет Брут (бракованные 5000 бут.)</t>
  </si>
  <si>
    <t>сух. игристое</t>
  </si>
  <si>
    <t>Алькардет Rose Reserva</t>
  </si>
  <si>
    <t>розов. игрист.</t>
  </si>
  <si>
    <t>Москатель/аир/мак</t>
  </si>
  <si>
    <t>Каберне Франк</t>
  </si>
  <si>
    <t>Аирен/Макабео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</si>
</sst>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2"/>
    </font>
    <font>
      <b/>
      <sz val="10"/>
      <name val="Arial Cyr"/>
      <family val="2"/>
    </font>
    <font>
      <b/>
      <sz val="10"/>
      <name val="Times New Roman Cyr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1"/>
      <name val="Arial Cyr"/>
      <family val="2"/>
    </font>
    <font>
      <b/>
      <sz val="12"/>
      <name val="Arial Cyr"/>
      <family val="2"/>
    </font>
    <font>
      <b/>
      <sz val="12"/>
      <name val="Times New Roman Cyr"/>
      <family val="0"/>
    </font>
    <font>
      <sz val="8"/>
      <name val="Arial Cyr"/>
      <family val="2"/>
    </font>
    <font>
      <b/>
      <sz val="20"/>
      <color indexed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0">
    <xf numFmtId="0" fontId="0" fillId="0" borderId="0" xfId="0" applyAlignment="1">
      <alignment/>
    </xf>
    <xf numFmtId="14" fontId="20" fillId="0" borderId="0" xfId="0" applyNumberFormat="1" applyFont="1" applyAlignment="1">
      <alignment horizontal="left"/>
    </xf>
    <xf numFmtId="0" fontId="2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22" xfId="0" applyBorder="1" applyAlignment="1">
      <alignment/>
    </xf>
    <xf numFmtId="10" fontId="0" fillId="0" borderId="11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0" fontId="0" fillId="0" borderId="15" xfId="0" applyNumberFormat="1" applyFont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21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2" fontId="25" fillId="24" borderId="10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4" fontId="19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24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7" xfId="0" applyNumberFormat="1" applyBorder="1" applyAlignment="1">
      <alignment/>
    </xf>
    <xf numFmtId="0" fontId="0" fillId="0" borderId="28" xfId="0" applyFill="1" applyBorder="1" applyAlignment="1">
      <alignment horizontal="center"/>
    </xf>
    <xf numFmtId="4" fontId="0" fillId="0" borderId="29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57150</xdr:rowOff>
    </xdr:from>
    <xdr:to>
      <xdr:col>10</xdr:col>
      <xdr:colOff>9525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381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19050</xdr:rowOff>
    </xdr:from>
    <xdr:to>
      <xdr:col>0</xdr:col>
      <xdr:colOff>1276350</xdr:colOff>
      <xdr:row>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00025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1">
      <selection activeCell="F36" sqref="F36"/>
    </sheetView>
  </sheetViews>
  <sheetFormatPr defaultColWidth="11.00390625" defaultRowHeight="12.75"/>
  <cols>
    <col min="1" max="1" width="53.625" style="0" customWidth="1"/>
    <col min="2" max="2" width="11.75390625" style="0" customWidth="1"/>
    <col min="3" max="3" width="16.625" style="0" customWidth="1"/>
    <col min="4" max="4" width="9.25390625" style="0" customWidth="1"/>
    <col min="5" max="5" width="9.25390625" style="18" customWidth="1"/>
    <col min="6" max="6" width="13.00390625" style="0" customWidth="1"/>
    <col min="7" max="7" width="8.25390625" style="0" customWidth="1"/>
    <col min="8" max="8" width="9.25390625" style="0" customWidth="1"/>
    <col min="9" max="9" width="11.125" style="0" customWidth="1"/>
    <col min="10" max="10" width="0" style="0" hidden="1" customWidth="1"/>
    <col min="11" max="16384" width="9.125" style="0" customWidth="1"/>
  </cols>
  <sheetData>
    <row r="1" spans="1:9" ht="14.25" customHeight="1">
      <c r="A1" s="49" t="s">
        <v>49</v>
      </c>
      <c r="B1" s="49"/>
      <c r="C1" s="49"/>
      <c r="D1" s="49"/>
      <c r="E1" s="49"/>
      <c r="F1" s="49"/>
      <c r="G1" s="49"/>
      <c r="H1" s="49"/>
      <c r="I1" s="49"/>
    </row>
    <row r="2" spans="1:9" ht="14.25" customHeight="1">
      <c r="A2" s="49"/>
      <c r="B2" s="49"/>
      <c r="C2" s="49"/>
      <c r="D2" s="49"/>
      <c r="E2" s="49"/>
      <c r="F2" s="49"/>
      <c r="G2" s="49"/>
      <c r="H2" s="49"/>
      <c r="I2" s="49"/>
    </row>
    <row r="3" ht="0.75" customHeight="1">
      <c r="A3" s="1"/>
    </row>
    <row r="4" spans="2:9" ht="18" customHeight="1">
      <c r="B4" s="2"/>
      <c r="C4" s="2"/>
      <c r="D4" s="2"/>
      <c r="E4" s="37"/>
      <c r="F4" s="3"/>
      <c r="G4" s="3"/>
      <c r="H4" s="3"/>
      <c r="I4" s="3"/>
    </row>
    <row r="5" spans="1:12" ht="18.75">
      <c r="A5" s="50" t="s">
        <v>43</v>
      </c>
      <c r="B5" s="50"/>
      <c r="C5" s="50"/>
      <c r="D5" s="50"/>
      <c r="E5" s="50"/>
      <c r="F5" s="50"/>
      <c r="G5" s="50"/>
      <c r="H5" s="50"/>
      <c r="I5" s="50"/>
      <c r="J5" s="4"/>
      <c r="K5" s="4"/>
      <c r="L5" s="4"/>
    </row>
    <row r="6" spans="1:12" ht="18.75">
      <c r="A6" s="51" t="s">
        <v>46</v>
      </c>
      <c r="B6" s="51"/>
      <c r="C6" s="51"/>
      <c r="D6" s="51"/>
      <c r="E6" s="51"/>
      <c r="F6" s="51"/>
      <c r="G6" s="51"/>
      <c r="H6" s="51"/>
      <c r="I6" s="51"/>
      <c r="J6" s="5"/>
      <c r="K6" s="5"/>
      <c r="L6" s="5"/>
    </row>
    <row r="7" spans="1:9" ht="18" customHeight="1">
      <c r="A7" s="25" t="s">
        <v>44</v>
      </c>
      <c r="B7" s="6"/>
      <c r="C7" s="6"/>
      <c r="D7" s="6"/>
      <c r="E7" s="38"/>
      <c r="F7" s="6"/>
      <c r="G7" s="6"/>
      <c r="H7" s="6"/>
      <c r="I7" s="6"/>
    </row>
    <row r="8" spans="1:9" ht="18" customHeight="1" thickBot="1">
      <c r="A8" s="6" t="s">
        <v>45</v>
      </c>
      <c r="B8" s="2"/>
      <c r="C8" s="2"/>
      <c r="D8" s="2"/>
      <c r="E8" s="37"/>
      <c r="F8" s="3"/>
      <c r="G8" s="3"/>
      <c r="H8" s="3"/>
      <c r="I8" s="3"/>
    </row>
    <row r="9" spans="1:9" ht="25.5" customHeight="1" thickBot="1">
      <c r="A9" s="7" t="s">
        <v>0</v>
      </c>
      <c r="B9" s="7" t="s">
        <v>15</v>
      </c>
      <c r="C9" s="7" t="s">
        <v>16</v>
      </c>
      <c r="D9" s="7" t="s">
        <v>14</v>
      </c>
      <c r="E9" s="39" t="s">
        <v>50</v>
      </c>
      <c r="F9" s="7" t="s">
        <v>1</v>
      </c>
      <c r="G9" s="7" t="s">
        <v>2</v>
      </c>
      <c r="H9" s="7" t="s">
        <v>3</v>
      </c>
      <c r="I9" s="8" t="s">
        <v>5</v>
      </c>
    </row>
    <row r="10" spans="1:9" ht="15.75" thickBot="1">
      <c r="A10" s="52" t="s">
        <v>10</v>
      </c>
      <c r="B10" s="52"/>
      <c r="C10" s="52"/>
      <c r="D10" s="52"/>
      <c r="E10" s="52"/>
      <c r="F10" s="52"/>
      <c r="G10" s="52"/>
      <c r="H10" s="52"/>
      <c r="I10" s="52"/>
    </row>
    <row r="11" spans="1:9" ht="12.75">
      <c r="A11" s="26" t="s">
        <v>6</v>
      </c>
      <c r="B11" s="9"/>
      <c r="C11" s="9"/>
      <c r="D11" s="9" t="s">
        <v>17</v>
      </c>
      <c r="E11" s="40"/>
      <c r="F11" s="10"/>
      <c r="G11" s="11" t="s">
        <v>8</v>
      </c>
      <c r="H11" s="12"/>
      <c r="I11" s="13" t="s">
        <v>9</v>
      </c>
    </row>
    <row r="12" spans="1:9" ht="13.5" thickBot="1">
      <c r="A12" s="27" t="s">
        <v>7</v>
      </c>
      <c r="B12" s="14"/>
      <c r="C12" s="14"/>
      <c r="D12" s="14" t="s">
        <v>17</v>
      </c>
      <c r="E12" s="41"/>
      <c r="F12" s="15"/>
      <c r="G12" s="28" t="s">
        <v>8</v>
      </c>
      <c r="H12" s="16"/>
      <c r="I12" s="17" t="s">
        <v>9</v>
      </c>
    </row>
    <row r="13" spans="1:9" ht="15" customHeight="1" thickBot="1">
      <c r="A13" s="47" t="s">
        <v>11</v>
      </c>
      <c r="B13" s="47"/>
      <c r="C13" s="47"/>
      <c r="D13" s="47"/>
      <c r="E13" s="47"/>
      <c r="F13" s="47"/>
      <c r="G13" s="47"/>
      <c r="H13" s="47"/>
      <c r="I13" s="47"/>
    </row>
    <row r="14" spans="1:9" ht="12.75" customHeight="1" thickBot="1">
      <c r="A14" s="48" t="s">
        <v>12</v>
      </c>
      <c r="B14" s="48"/>
      <c r="C14" s="48"/>
      <c r="D14" s="48"/>
      <c r="E14" s="48"/>
      <c r="F14" s="48"/>
      <c r="G14" s="48"/>
      <c r="H14" s="48"/>
      <c r="I14" s="48"/>
    </row>
    <row r="15" spans="1:11" ht="13.5" thickBot="1">
      <c r="A15" s="29" t="s">
        <v>20</v>
      </c>
      <c r="B15" s="35" t="s">
        <v>18</v>
      </c>
      <c r="C15" s="35" t="s">
        <v>19</v>
      </c>
      <c r="D15" s="30">
        <v>0.115</v>
      </c>
      <c r="E15" s="42">
        <v>5.5</v>
      </c>
      <c r="F15" s="10" t="s">
        <v>4</v>
      </c>
      <c r="G15" s="11">
        <v>0.75</v>
      </c>
      <c r="H15" s="12">
        <v>12</v>
      </c>
      <c r="I15" s="13" t="s">
        <v>13</v>
      </c>
      <c r="J15" s="18" t="e">
        <f aca="true" t="shared" si="0" ref="J15:J25">I15*1.3</f>
        <v>#VALUE!</v>
      </c>
      <c r="K15" s="19"/>
    </row>
    <row r="16" spans="1:11" ht="13.5" thickBot="1">
      <c r="A16" s="31" t="s">
        <v>21</v>
      </c>
      <c r="B16" s="36" t="s">
        <v>18</v>
      </c>
      <c r="C16" s="36" t="s">
        <v>22</v>
      </c>
      <c r="D16" s="32">
        <v>0.125</v>
      </c>
      <c r="E16" s="43">
        <v>5.7</v>
      </c>
      <c r="F16" s="15" t="s">
        <v>4</v>
      </c>
      <c r="G16" s="15">
        <v>0.75</v>
      </c>
      <c r="H16" s="16">
        <v>12</v>
      </c>
      <c r="I16" s="13" t="s">
        <v>51</v>
      </c>
      <c r="J16" s="18" t="e">
        <f t="shared" si="0"/>
        <v>#VALUE!</v>
      </c>
      <c r="K16" s="19"/>
    </row>
    <row r="17" spans="1:11" ht="13.5" thickBot="1">
      <c r="A17" s="31" t="s">
        <v>23</v>
      </c>
      <c r="B17" s="14" t="s">
        <v>18</v>
      </c>
      <c r="C17" s="14" t="s">
        <v>24</v>
      </c>
      <c r="D17" s="33">
        <v>0.13</v>
      </c>
      <c r="E17" s="43">
        <v>6</v>
      </c>
      <c r="F17" s="15" t="s">
        <v>4</v>
      </c>
      <c r="G17" s="15">
        <v>0.75</v>
      </c>
      <c r="H17" s="16">
        <v>12</v>
      </c>
      <c r="I17" s="13" t="s">
        <v>53</v>
      </c>
      <c r="J17" s="18" t="e">
        <f t="shared" si="0"/>
        <v>#VALUE!</v>
      </c>
      <c r="K17" s="19"/>
    </row>
    <row r="18" spans="1:11" ht="13.5" thickBot="1">
      <c r="A18" s="31" t="s">
        <v>25</v>
      </c>
      <c r="B18" s="34" t="s">
        <v>26</v>
      </c>
      <c r="C18" s="34" t="s">
        <v>27</v>
      </c>
      <c r="D18" s="32">
        <v>0.125</v>
      </c>
      <c r="E18" s="43">
        <v>5</v>
      </c>
      <c r="F18" s="15" t="s">
        <v>4</v>
      </c>
      <c r="G18" s="15">
        <v>0.75</v>
      </c>
      <c r="H18" s="16">
        <v>12</v>
      </c>
      <c r="I18" s="13" t="s">
        <v>51</v>
      </c>
      <c r="J18" s="18" t="e">
        <f t="shared" si="0"/>
        <v>#VALUE!</v>
      </c>
      <c r="K18" s="19"/>
    </row>
    <row r="19" spans="1:11" ht="13.5" thickBot="1">
      <c r="A19" s="31" t="s">
        <v>28</v>
      </c>
      <c r="B19" s="34" t="s">
        <v>29</v>
      </c>
      <c r="C19" s="34" t="s">
        <v>30</v>
      </c>
      <c r="D19" s="32">
        <v>0.125</v>
      </c>
      <c r="E19" s="43">
        <v>5</v>
      </c>
      <c r="F19" s="15" t="s">
        <v>4</v>
      </c>
      <c r="G19" s="15">
        <v>0.75</v>
      </c>
      <c r="H19" s="16">
        <v>12</v>
      </c>
      <c r="I19" s="13" t="s">
        <v>51</v>
      </c>
      <c r="J19" s="18" t="e">
        <f t="shared" si="0"/>
        <v>#VALUE!</v>
      </c>
      <c r="K19" s="19"/>
    </row>
    <row r="20" spans="1:11" ht="13.5" thickBot="1">
      <c r="A20" s="31" t="s">
        <v>31</v>
      </c>
      <c r="B20" s="14" t="s">
        <v>29</v>
      </c>
      <c r="C20" s="14" t="s">
        <v>32</v>
      </c>
      <c r="D20" s="32">
        <v>0.135</v>
      </c>
      <c r="E20" s="41">
        <v>5</v>
      </c>
      <c r="F20" s="15" t="s">
        <v>4</v>
      </c>
      <c r="G20" s="15">
        <v>0.75</v>
      </c>
      <c r="H20" s="16">
        <v>12</v>
      </c>
      <c r="I20" s="13" t="s">
        <v>51</v>
      </c>
      <c r="J20" s="18" t="e">
        <f t="shared" si="0"/>
        <v>#VALUE!</v>
      </c>
      <c r="K20" s="20"/>
    </row>
    <row r="21" spans="1:11" ht="13.5" thickBot="1">
      <c r="A21" s="31" t="s">
        <v>33</v>
      </c>
      <c r="B21" s="34" t="s">
        <v>18</v>
      </c>
      <c r="C21" s="34" t="s">
        <v>34</v>
      </c>
      <c r="D21" s="32">
        <v>0.125</v>
      </c>
      <c r="E21" s="43">
        <v>5.7</v>
      </c>
      <c r="F21" s="15" t="s">
        <v>4</v>
      </c>
      <c r="G21" s="15">
        <v>0.75</v>
      </c>
      <c r="H21" s="16">
        <v>12</v>
      </c>
      <c r="I21" s="13" t="s">
        <v>52</v>
      </c>
      <c r="J21" s="18" t="e">
        <f t="shared" si="0"/>
        <v>#VALUE!</v>
      </c>
      <c r="K21" s="20"/>
    </row>
    <row r="22" spans="1:11" ht="13.5" thickBot="1">
      <c r="A22" s="31" t="s">
        <v>35</v>
      </c>
      <c r="B22" s="34" t="s">
        <v>18</v>
      </c>
      <c r="C22" s="34" t="s">
        <v>36</v>
      </c>
      <c r="D22" s="33">
        <v>0.12</v>
      </c>
      <c r="E22" s="43">
        <v>5.7</v>
      </c>
      <c r="F22" s="15" t="s">
        <v>4</v>
      </c>
      <c r="G22" s="15">
        <v>0.75</v>
      </c>
      <c r="H22" s="16">
        <v>12</v>
      </c>
      <c r="I22" s="13" t="s">
        <v>52</v>
      </c>
      <c r="J22" s="18" t="e">
        <f t="shared" si="0"/>
        <v>#VALUE!</v>
      </c>
      <c r="K22" s="20"/>
    </row>
    <row r="23" spans="1:11" ht="13.5" thickBot="1">
      <c r="A23" s="31" t="s">
        <v>37</v>
      </c>
      <c r="B23" s="34" t="s">
        <v>29</v>
      </c>
      <c r="C23" s="34" t="s">
        <v>38</v>
      </c>
      <c r="D23" s="33">
        <v>0.13</v>
      </c>
      <c r="E23" s="43">
        <v>5</v>
      </c>
      <c r="F23" s="15" t="s">
        <v>4</v>
      </c>
      <c r="G23" s="15">
        <v>0.75</v>
      </c>
      <c r="H23" s="16">
        <v>12</v>
      </c>
      <c r="I23" s="13" t="s">
        <v>51</v>
      </c>
      <c r="J23" s="18" t="e">
        <f t="shared" si="0"/>
        <v>#VALUE!</v>
      </c>
      <c r="K23" s="20"/>
    </row>
    <row r="24" spans="1:11" ht="13.5" thickBot="1">
      <c r="A24" s="31" t="s">
        <v>39</v>
      </c>
      <c r="B24" s="34" t="s">
        <v>29</v>
      </c>
      <c r="C24" s="34" t="s">
        <v>40</v>
      </c>
      <c r="D24" s="32">
        <v>0.135</v>
      </c>
      <c r="E24" s="43">
        <v>5.3</v>
      </c>
      <c r="F24" s="15" t="s">
        <v>4</v>
      </c>
      <c r="G24" s="15">
        <v>0.75</v>
      </c>
      <c r="H24" s="16">
        <v>12</v>
      </c>
      <c r="I24" s="13" t="s">
        <v>53</v>
      </c>
      <c r="J24" s="18" t="e">
        <f t="shared" si="0"/>
        <v>#VALUE!</v>
      </c>
      <c r="K24" s="20"/>
    </row>
    <row r="25" spans="1:12" ht="12.75" customHeight="1" thickBot="1">
      <c r="A25" s="45" t="s">
        <v>41</v>
      </c>
      <c r="B25" s="46" t="s">
        <v>29</v>
      </c>
      <c r="C25" s="46" t="s">
        <v>42</v>
      </c>
      <c r="D25" s="32">
        <v>0.135</v>
      </c>
      <c r="E25" s="44">
        <v>5.3</v>
      </c>
      <c r="F25" s="21" t="s">
        <v>4</v>
      </c>
      <c r="G25" s="22">
        <v>0.75</v>
      </c>
      <c r="H25" s="23">
        <v>12</v>
      </c>
      <c r="I25" s="13" t="s">
        <v>53</v>
      </c>
      <c r="J25" s="18" t="e">
        <f t="shared" si="0"/>
        <v>#VALUE!</v>
      </c>
      <c r="K25" s="20"/>
      <c r="L25" s="24"/>
    </row>
    <row r="26" spans="1:9" ht="15" customHeight="1" thickBot="1">
      <c r="A26" s="47" t="s">
        <v>54</v>
      </c>
      <c r="B26" s="47"/>
      <c r="C26" s="47"/>
      <c r="D26" s="47"/>
      <c r="E26" s="47"/>
      <c r="F26" s="47"/>
      <c r="G26" s="47"/>
      <c r="H26" s="47"/>
      <c r="I26" s="47"/>
    </row>
    <row r="27" spans="1:9" ht="13.5" thickBot="1">
      <c r="A27" t="s">
        <v>55</v>
      </c>
      <c r="B27" s="53" t="s">
        <v>62</v>
      </c>
      <c r="C27" s="53" t="s">
        <v>56</v>
      </c>
      <c r="F27" s="54"/>
      <c r="G27" s="22">
        <v>0.75</v>
      </c>
      <c r="I27" s="13" t="s">
        <v>57</v>
      </c>
    </row>
    <row r="28" spans="1:9" ht="13.5" thickBot="1">
      <c r="A28" t="s">
        <v>60</v>
      </c>
      <c r="B28" s="53" t="s">
        <v>62</v>
      </c>
      <c r="C28" s="53" t="s">
        <v>65</v>
      </c>
      <c r="G28" s="22">
        <v>0.75</v>
      </c>
      <c r="I28" s="13" t="s">
        <v>58</v>
      </c>
    </row>
    <row r="29" spans="1:9" ht="13.5" thickBot="1">
      <c r="A29" t="s">
        <v>63</v>
      </c>
      <c r="B29" s="53" t="s">
        <v>64</v>
      </c>
      <c r="C29" s="53" t="s">
        <v>66</v>
      </c>
      <c r="G29" s="22">
        <v>0.75</v>
      </c>
      <c r="I29" s="13" t="s">
        <v>58</v>
      </c>
    </row>
    <row r="30" spans="1:9" s="55" customFormat="1" ht="12.75">
      <c r="A30" s="55" t="s">
        <v>61</v>
      </c>
      <c r="B30" s="56" t="s">
        <v>62</v>
      </c>
      <c r="C30" s="56" t="s">
        <v>67</v>
      </c>
      <c r="E30" s="57"/>
      <c r="G30" s="58">
        <v>0.75</v>
      </c>
      <c r="I30" s="59" t="s">
        <v>59</v>
      </c>
    </row>
    <row r="32" ht="12.75">
      <c r="A32" t="s">
        <v>48</v>
      </c>
    </row>
    <row r="33" ht="12.75">
      <c r="A33" t="s">
        <v>47</v>
      </c>
    </row>
  </sheetData>
  <sheetProtection/>
  <mergeCells count="7">
    <mergeCell ref="A26:I26"/>
    <mergeCell ref="A13:I13"/>
    <mergeCell ref="A14:I14"/>
    <mergeCell ref="A1:I2"/>
    <mergeCell ref="A5:I5"/>
    <mergeCell ref="A6:I6"/>
    <mergeCell ref="A10:I10"/>
  </mergeCells>
  <printOptions/>
  <pageMargins left="0.22986111111111113" right="0.1701388888888889" top="0.1902777777777778" bottom="0.1701388888888889" header="0.5118055555555556" footer="0.5118055555555556"/>
  <pageSetup fitToHeight="2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9.125" style="0" customWidth="1"/>
  </cols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9.125" style="0" customWidth="1"/>
  </cols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Román</cp:lastModifiedBy>
  <dcterms:modified xsi:type="dcterms:W3CDTF">2010-07-22T22:33:55Z</dcterms:modified>
  <cp:category/>
  <cp:version/>
  <cp:contentType/>
  <cp:contentStatus/>
</cp:coreProperties>
</file>